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8195" windowHeight="11055"/>
  </bookViews>
  <sheets>
    <sheet name="Снаряжение" sheetId="4" r:id="rId1"/>
  </sheets>
  <calcPr calcId="144525"/>
</workbook>
</file>

<file path=xl/calcChain.xml><?xml version="1.0" encoding="utf-8"?>
<calcChain xmlns="http://schemas.openxmlformats.org/spreadsheetml/2006/main">
  <c r="K23" i="4" l="1"/>
  <c r="J23" i="4"/>
  <c r="G23" i="4"/>
  <c r="F23" i="4"/>
  <c r="M21" i="4"/>
  <c r="M23" i="4" s="1"/>
  <c r="L21" i="4"/>
  <c r="L23" i="4" s="1"/>
  <c r="K21" i="4"/>
  <c r="J21" i="4"/>
  <c r="I21" i="4"/>
  <c r="I23" i="4" s="1"/>
  <c r="H21" i="4"/>
  <c r="H23" i="4" s="1"/>
  <c r="G21" i="4"/>
  <c r="F21" i="4"/>
  <c r="E21" i="4"/>
  <c r="E23" i="4" s="1"/>
  <c r="D21" i="4"/>
  <c r="D23" i="4" s="1"/>
</calcChain>
</file>

<file path=xl/sharedStrings.xml><?xml version="1.0" encoding="utf-8"?>
<sst xmlns="http://schemas.openxmlformats.org/spreadsheetml/2006/main" count="32" uniqueCount="32">
  <si>
    <t>Cписок группового снаряжения (Хибины 2011, отделения 2 и 3)</t>
  </si>
  <si>
    <t>№</t>
  </si>
  <si>
    <t>Фамилия, Имя</t>
  </si>
  <si>
    <t>Верёвка</t>
  </si>
  <si>
    <t>Петли</t>
  </si>
  <si>
    <t>Буры</t>
  </si>
  <si>
    <t>Оттяжки</t>
  </si>
  <si>
    <t>Закладки, компл.</t>
  </si>
  <si>
    <t>Френды</t>
  </si>
  <si>
    <t>Крючья, компл.</t>
  </si>
  <si>
    <t>Экстрактор</t>
  </si>
  <si>
    <t>Молоток</t>
  </si>
  <si>
    <t>Карабины</t>
  </si>
  <si>
    <t>Янченков Сергей</t>
  </si>
  <si>
    <t>Лебедев Дмитрий</t>
  </si>
  <si>
    <t>Попов Сергей</t>
  </si>
  <si>
    <t>Сердюченко Ксения</t>
  </si>
  <si>
    <t>Севрюгина Евгения</t>
  </si>
  <si>
    <t>Остапенко Юлия</t>
  </si>
  <si>
    <t>Солдатова Ольга</t>
  </si>
  <si>
    <t>Саушкин Андрей</t>
  </si>
  <si>
    <t>Журавлёва Екатерина</t>
  </si>
  <si>
    <t>Маслова Анастасия</t>
  </si>
  <si>
    <t>Калиничев Владимир</t>
  </si>
  <si>
    <t xml:space="preserve">Бурундуков Дмитрий </t>
  </si>
  <si>
    <t>Соколова Ольга</t>
  </si>
  <si>
    <t>Белова Наталья</t>
  </si>
  <si>
    <t>Яковлев Егор</t>
  </si>
  <si>
    <t>Феофанов Иван</t>
  </si>
  <si>
    <t>ИТОГО:</t>
  </si>
  <si>
    <t>НЕОБХОДИМО:</t>
  </si>
  <si>
    <t>РАСХОЖДЕНИЕ: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</si>
</sst>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15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2"/>
    <xf numFmtId="0" fontId="2" fillId="2" borderId="1" xfId="2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3" fillId="0" borderId="1" xfId="2" applyBorder="1"/>
    <xf numFmtId="0" fontId="1" fillId="0" borderId="1" xfId="1" applyBorder="1"/>
    <xf numFmtId="0" fontId="1" fillId="0" borderId="1" xfId="2" applyFont="1" applyBorder="1"/>
    <xf numFmtId="0" fontId="2" fillId="0" borderId="1" xfId="2" applyFont="1" applyBorder="1" applyAlignment="1">
      <alignment horizontal="right"/>
    </xf>
    <xf numFmtId="0" fontId="2" fillId="0" borderId="1" xfId="2" applyFont="1" applyBorder="1"/>
    <xf numFmtId="0" fontId="3" fillId="0" borderId="1" xfId="2" applyBorder="1" applyAlignment="1">
      <alignment horizontal="right"/>
    </xf>
    <xf numFmtId="0" fontId="3" fillId="0" borderId="1" xfId="2" applyBorder="1" applyAlignment="1">
      <alignment horizontal="right"/>
    </xf>
    <xf numFmtId="0" fontId="3" fillId="0" borderId="2" xfId="2" applyFill="1" applyBorder="1" applyAlignment="1">
      <alignment horizontal="right"/>
    </xf>
    <xf numFmtId="0" fontId="3" fillId="0" borderId="3" xfId="2" applyFill="1" applyBorder="1" applyAlignment="1">
      <alignment horizontal="right"/>
    </xf>
  </cellXfs>
  <cellStyles count="4">
    <cellStyle name="Обычный" xfId="0" builtinId="0"/>
    <cellStyle name="Обычный 2" xfId="2"/>
    <cellStyle name="Обычный 3" xfId="3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workbookViewId="0">
      <selection activeCell="E14" sqref="E14"/>
    </sheetView>
  </sheetViews>
  <sheetFormatPr defaultRowHeight="15" x14ac:dyDescent="0.25"/>
  <cols>
    <col min="1" max="1" width="2.140625" style="3" customWidth="1"/>
    <col min="2" max="2" width="3.7109375" style="3" customWidth="1"/>
    <col min="3" max="3" width="21" style="3" customWidth="1"/>
    <col min="4" max="4" width="8.5703125" style="3" customWidth="1"/>
    <col min="5" max="5" width="6.5703125" style="3" customWidth="1"/>
    <col min="6" max="6" width="6.28515625" style="3" customWidth="1"/>
    <col min="7" max="7" width="8.5703125" style="3" customWidth="1"/>
    <col min="8" max="8" width="16.7109375" style="3" customWidth="1"/>
    <col min="9" max="9" width="8.7109375" style="3" customWidth="1"/>
    <col min="10" max="10" width="15.140625" style="3" customWidth="1"/>
    <col min="11" max="11" width="10.85546875" style="3" customWidth="1"/>
    <col min="12" max="12" width="9.140625" style="3"/>
    <col min="13" max="13" width="10.42578125" style="3" customWidth="1"/>
    <col min="14" max="16384" width="9.140625" style="3"/>
  </cols>
  <sheetData>
    <row r="2" spans="2:13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</row>
    <row r="4" spans="2:13" x14ac:dyDescent="0.25">
      <c r="B4" s="4" t="s">
        <v>1</v>
      </c>
      <c r="C4" s="4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2:13" x14ac:dyDescent="0.25">
      <c r="B5" s="6">
        <v>1</v>
      </c>
      <c r="C5" s="6" t="s">
        <v>13</v>
      </c>
      <c r="D5" s="7"/>
      <c r="E5" s="7">
        <v>3</v>
      </c>
      <c r="F5" s="7"/>
      <c r="G5" s="7">
        <v>1</v>
      </c>
      <c r="H5" s="7">
        <v>1</v>
      </c>
      <c r="I5" s="7"/>
      <c r="J5" s="7">
        <v>1</v>
      </c>
      <c r="K5" s="7"/>
      <c r="L5" s="6">
        <v>1</v>
      </c>
      <c r="M5" s="6">
        <v>5</v>
      </c>
    </row>
    <row r="6" spans="2:13" x14ac:dyDescent="0.25">
      <c r="B6" s="6">
        <v>2</v>
      </c>
      <c r="C6" s="6" t="s">
        <v>14</v>
      </c>
      <c r="D6" s="7"/>
      <c r="E6" s="7">
        <v>6</v>
      </c>
      <c r="F6" s="7">
        <v>2</v>
      </c>
      <c r="G6" s="7">
        <v>2</v>
      </c>
      <c r="H6" s="7"/>
      <c r="I6" s="7">
        <v>1</v>
      </c>
      <c r="J6" s="7"/>
      <c r="K6" s="7"/>
      <c r="L6" s="6">
        <v>1</v>
      </c>
      <c r="M6" s="6">
        <v>10</v>
      </c>
    </row>
    <row r="7" spans="2:13" x14ac:dyDescent="0.25">
      <c r="B7" s="6">
        <v>3</v>
      </c>
      <c r="C7" s="6" t="s">
        <v>15</v>
      </c>
      <c r="D7" s="7">
        <v>1</v>
      </c>
      <c r="E7" s="7">
        <v>5</v>
      </c>
      <c r="F7" s="7"/>
      <c r="G7" s="7"/>
      <c r="H7" s="7"/>
      <c r="I7" s="7"/>
      <c r="J7" s="7"/>
      <c r="K7" s="7"/>
      <c r="L7" s="6"/>
      <c r="M7" s="6">
        <v>3</v>
      </c>
    </row>
    <row r="8" spans="2:13" x14ac:dyDescent="0.25">
      <c r="B8" s="6">
        <v>4</v>
      </c>
      <c r="C8" s="6" t="s">
        <v>16</v>
      </c>
      <c r="D8" s="7"/>
      <c r="E8" s="7">
        <v>2</v>
      </c>
      <c r="F8" s="7"/>
      <c r="G8" s="7"/>
      <c r="H8" s="7"/>
      <c r="I8" s="7"/>
      <c r="J8" s="7"/>
      <c r="K8" s="7"/>
      <c r="L8" s="6"/>
      <c r="M8" s="6">
        <v>2</v>
      </c>
    </row>
    <row r="9" spans="2:13" x14ac:dyDescent="0.25">
      <c r="B9" s="6">
        <v>5</v>
      </c>
      <c r="C9" s="6" t="s">
        <v>17</v>
      </c>
      <c r="D9" s="7"/>
      <c r="E9" s="7">
        <v>2</v>
      </c>
      <c r="F9" s="7"/>
      <c r="G9" s="7"/>
      <c r="H9" s="7"/>
      <c r="I9" s="7"/>
      <c r="J9" s="7"/>
      <c r="K9" s="7"/>
      <c r="L9" s="6"/>
      <c r="M9" s="6">
        <v>1</v>
      </c>
    </row>
    <row r="10" spans="2:13" x14ac:dyDescent="0.25">
      <c r="B10" s="6">
        <v>6</v>
      </c>
      <c r="C10" s="6" t="s">
        <v>18</v>
      </c>
      <c r="D10" s="7"/>
      <c r="E10" s="7">
        <v>2</v>
      </c>
      <c r="F10" s="7"/>
      <c r="G10" s="7"/>
      <c r="H10" s="7"/>
      <c r="I10" s="7"/>
      <c r="J10" s="7"/>
      <c r="K10" s="7"/>
      <c r="L10" s="6"/>
      <c r="M10" s="6">
        <v>1</v>
      </c>
    </row>
    <row r="11" spans="2:13" x14ac:dyDescent="0.25">
      <c r="B11" s="8">
        <v>7</v>
      </c>
      <c r="C11" s="6" t="s">
        <v>19</v>
      </c>
      <c r="D11" s="7"/>
      <c r="E11" s="7"/>
      <c r="F11" s="7"/>
      <c r="G11" s="7"/>
      <c r="H11" s="7"/>
      <c r="I11" s="7"/>
      <c r="J11" s="7"/>
      <c r="K11" s="7"/>
      <c r="L11" s="6"/>
      <c r="M11" s="6"/>
    </row>
    <row r="12" spans="2:13" x14ac:dyDescent="0.25">
      <c r="B12" s="8">
        <v>8</v>
      </c>
      <c r="C12" s="6" t="s">
        <v>20</v>
      </c>
      <c r="D12" s="7"/>
      <c r="E12" s="7"/>
      <c r="F12" s="7"/>
      <c r="G12" s="7"/>
      <c r="H12" s="7"/>
      <c r="I12" s="7"/>
      <c r="J12" s="7"/>
      <c r="K12" s="7"/>
      <c r="L12" s="6">
        <v>1</v>
      </c>
      <c r="M12" s="6"/>
    </row>
    <row r="13" spans="2:13" x14ac:dyDescent="0.25">
      <c r="B13" s="6">
        <v>9</v>
      </c>
      <c r="C13" s="6" t="s">
        <v>21</v>
      </c>
      <c r="D13" s="7"/>
      <c r="E13" s="7"/>
      <c r="F13" s="7"/>
      <c r="G13" s="7"/>
      <c r="H13" s="7"/>
      <c r="I13" s="7"/>
      <c r="J13" s="7"/>
      <c r="K13" s="7"/>
      <c r="L13" s="6"/>
      <c r="M13" s="6">
        <v>1</v>
      </c>
    </row>
    <row r="14" spans="2:13" x14ac:dyDescent="0.25">
      <c r="B14" s="6">
        <v>10</v>
      </c>
      <c r="C14" s="6" t="s">
        <v>22</v>
      </c>
      <c r="D14" s="7">
        <v>1</v>
      </c>
      <c r="E14" s="7"/>
      <c r="F14" s="7"/>
      <c r="G14" s="7"/>
      <c r="H14" s="7"/>
      <c r="I14" s="7"/>
      <c r="J14" s="7">
        <v>2</v>
      </c>
      <c r="K14" s="7"/>
      <c r="L14" s="6">
        <v>1</v>
      </c>
      <c r="M14" s="6"/>
    </row>
    <row r="15" spans="2:13" x14ac:dyDescent="0.25">
      <c r="B15" s="8">
        <v>11</v>
      </c>
      <c r="C15" s="6" t="s">
        <v>23</v>
      </c>
      <c r="D15" s="7">
        <v>1</v>
      </c>
      <c r="E15" s="7">
        <v>2</v>
      </c>
      <c r="F15" s="7"/>
      <c r="G15" s="7"/>
      <c r="H15" s="7"/>
      <c r="I15" s="7"/>
      <c r="J15" s="7"/>
      <c r="K15" s="7">
        <v>1</v>
      </c>
      <c r="L15" s="6"/>
      <c r="M15" s="6">
        <v>2</v>
      </c>
    </row>
    <row r="16" spans="2:13" x14ac:dyDescent="0.25">
      <c r="B16" s="6">
        <v>12</v>
      </c>
      <c r="C16" s="6" t="s">
        <v>24</v>
      </c>
      <c r="D16" s="7">
        <v>1</v>
      </c>
      <c r="E16" s="7">
        <v>2</v>
      </c>
      <c r="F16" s="7"/>
      <c r="G16" s="7">
        <v>4</v>
      </c>
      <c r="H16" s="7"/>
      <c r="I16" s="7"/>
      <c r="J16" s="7"/>
      <c r="K16" s="7"/>
      <c r="L16" s="6"/>
      <c r="M16" s="6">
        <v>1</v>
      </c>
    </row>
    <row r="17" spans="2:13" x14ac:dyDescent="0.25">
      <c r="B17" s="6">
        <v>13</v>
      </c>
      <c r="C17" s="6" t="s">
        <v>25</v>
      </c>
      <c r="D17" s="7">
        <v>1</v>
      </c>
      <c r="E17" s="7">
        <v>2</v>
      </c>
      <c r="F17" s="7"/>
      <c r="G17" s="7"/>
      <c r="H17" s="7"/>
      <c r="I17" s="7"/>
      <c r="J17" s="7"/>
      <c r="K17" s="7"/>
      <c r="L17" s="6"/>
      <c r="M17" s="6">
        <v>2</v>
      </c>
    </row>
    <row r="18" spans="2:13" x14ac:dyDescent="0.25">
      <c r="B18" s="8">
        <v>14</v>
      </c>
      <c r="C18" s="6" t="s">
        <v>26</v>
      </c>
      <c r="D18" s="7">
        <v>1</v>
      </c>
      <c r="E18" s="7">
        <v>2</v>
      </c>
      <c r="F18" s="7"/>
      <c r="G18" s="7"/>
      <c r="H18" s="7"/>
      <c r="I18" s="7"/>
      <c r="J18" s="7"/>
      <c r="K18" s="7"/>
      <c r="L18" s="6"/>
      <c r="M18" s="6">
        <v>5</v>
      </c>
    </row>
    <row r="19" spans="2:13" x14ac:dyDescent="0.25">
      <c r="B19" s="6">
        <v>15</v>
      </c>
      <c r="C19" s="6" t="s">
        <v>27</v>
      </c>
      <c r="D19" s="7">
        <v>2</v>
      </c>
      <c r="E19" s="7">
        <v>2</v>
      </c>
      <c r="F19" s="7">
        <v>1</v>
      </c>
      <c r="G19" s="7">
        <v>10</v>
      </c>
      <c r="H19" s="7">
        <v>2</v>
      </c>
      <c r="I19" s="7">
        <v>5</v>
      </c>
      <c r="J19" s="7"/>
      <c r="K19" s="7">
        <v>1</v>
      </c>
      <c r="L19" s="6"/>
      <c r="M19" s="6">
        <v>5</v>
      </c>
    </row>
    <row r="20" spans="2:13" x14ac:dyDescent="0.25">
      <c r="B20" s="6">
        <v>16</v>
      </c>
      <c r="C20" s="6" t="s">
        <v>28</v>
      </c>
      <c r="D20" s="7">
        <v>1</v>
      </c>
      <c r="E20" s="7">
        <v>2</v>
      </c>
      <c r="F20" s="7">
        <v>2</v>
      </c>
      <c r="G20" s="7"/>
      <c r="H20" s="7"/>
      <c r="I20" s="7"/>
      <c r="J20" s="7"/>
      <c r="K20" s="7">
        <v>1</v>
      </c>
      <c r="L20" s="6"/>
      <c r="M20" s="6">
        <v>2</v>
      </c>
    </row>
    <row r="21" spans="2:13" x14ac:dyDescent="0.25">
      <c r="B21" s="9" t="s">
        <v>29</v>
      </c>
      <c r="C21" s="9"/>
      <c r="D21" s="10">
        <f t="shared" ref="D21:M21" si="0">SUM(D5:D20)</f>
        <v>9</v>
      </c>
      <c r="E21" s="10">
        <f t="shared" si="0"/>
        <v>32</v>
      </c>
      <c r="F21" s="10">
        <f t="shared" si="0"/>
        <v>5</v>
      </c>
      <c r="G21" s="10">
        <f>SUM(G5:G20)</f>
        <v>17</v>
      </c>
      <c r="H21" s="10">
        <f t="shared" si="0"/>
        <v>3</v>
      </c>
      <c r="I21" s="10">
        <f t="shared" si="0"/>
        <v>6</v>
      </c>
      <c r="J21" s="10">
        <f t="shared" si="0"/>
        <v>3</v>
      </c>
      <c r="K21" s="10">
        <f t="shared" si="0"/>
        <v>3</v>
      </c>
      <c r="L21" s="10">
        <f t="shared" si="0"/>
        <v>4</v>
      </c>
      <c r="M21" s="10">
        <f t="shared" si="0"/>
        <v>40</v>
      </c>
    </row>
    <row r="22" spans="2:13" x14ac:dyDescent="0.25">
      <c r="B22" s="11" t="s">
        <v>30</v>
      </c>
      <c r="C22" s="11"/>
      <c r="D22" s="6">
        <v>8</v>
      </c>
      <c r="E22" s="12">
        <v>40</v>
      </c>
      <c r="F22" s="6">
        <v>4</v>
      </c>
      <c r="G22" s="12">
        <v>32</v>
      </c>
      <c r="H22" s="6">
        <v>2</v>
      </c>
      <c r="I22" s="6">
        <v>4</v>
      </c>
      <c r="J22" s="6">
        <v>2</v>
      </c>
      <c r="K22" s="6">
        <v>2</v>
      </c>
      <c r="L22" s="6">
        <v>4</v>
      </c>
      <c r="M22" s="6">
        <v>24</v>
      </c>
    </row>
    <row r="23" spans="2:13" x14ac:dyDescent="0.25">
      <c r="B23" s="13" t="s">
        <v>31</v>
      </c>
      <c r="C23" s="14"/>
      <c r="D23" s="6">
        <f>D21-D22</f>
        <v>1</v>
      </c>
      <c r="E23" s="6">
        <f t="shared" ref="E23:M23" si="1">E21-E22</f>
        <v>-8</v>
      </c>
      <c r="F23" s="6">
        <f t="shared" si="1"/>
        <v>1</v>
      </c>
      <c r="G23" s="6">
        <f t="shared" si="1"/>
        <v>-15</v>
      </c>
      <c r="H23" s="6">
        <f t="shared" si="1"/>
        <v>1</v>
      </c>
      <c r="I23" s="6">
        <f t="shared" si="1"/>
        <v>2</v>
      </c>
      <c r="J23" s="6">
        <f t="shared" si="1"/>
        <v>1</v>
      </c>
      <c r="K23" s="6">
        <f t="shared" si="1"/>
        <v>1</v>
      </c>
      <c r="L23" s="6">
        <f t="shared" si="1"/>
        <v>0</v>
      </c>
      <c r="M23" s="6">
        <f t="shared" si="1"/>
        <v>16</v>
      </c>
    </row>
  </sheetData>
  <mergeCells count="3">
    <mergeCell ref="B21:C21"/>
    <mergeCell ref="B22:C22"/>
    <mergeCell ref="B23:C23"/>
  </mergeCells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DB96409-F18C-40B3-9B52-3C3AABC4D894}">
            <x14:iconSet iconSet="3Star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D23:M23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Снаряжение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Feofanov</dc:creator>
  <cp:lastModifiedBy>Feofanov</cp:lastModifiedBy>
  <dcterms:created xsi:type="dcterms:W3CDTF">2011-04-19T22:47:36Z</dcterms:created>
  <dcterms:modified xsi:type="dcterms:W3CDTF">2011-04-19T22:48:12Z</dcterms:modified>
</cp:coreProperties>
</file>