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50" windowHeight="126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<sst xmlns="http://schemas.openxmlformats.org/spreadsheetml/2006/main" count="59" uniqueCount="43">
  <si>
    <t>МАИ, вып</t>
  </si>
  <si>
    <t>ВМК</t>
  </si>
  <si>
    <t>Максимов Николай</t>
  </si>
  <si>
    <t>истфак, асп</t>
  </si>
  <si>
    <t>Гуткина Елена</t>
  </si>
  <si>
    <t>журфак, 2 к</t>
  </si>
  <si>
    <t>Потапова Елена</t>
  </si>
  <si>
    <t>Зарипов Ильдар</t>
  </si>
  <si>
    <t>Китов Виктор</t>
  </si>
  <si>
    <t>Бычков Борис</t>
  </si>
  <si>
    <t>Шапаев Саша</t>
  </si>
  <si>
    <t>Шапаев Миша</t>
  </si>
  <si>
    <t>Люлюкин Василий</t>
  </si>
  <si>
    <t>Савельев Игорь</t>
  </si>
  <si>
    <t>Сапункова Анна</t>
  </si>
  <si>
    <t>Латышева Анастасия</t>
  </si>
  <si>
    <t>Белякова Елена</t>
  </si>
  <si>
    <t>Курочкина Надежда</t>
  </si>
  <si>
    <t>Моисеева Евгения</t>
  </si>
  <si>
    <t>Кросс</t>
  </si>
  <si>
    <t>подтяг</t>
  </si>
  <si>
    <t>отжим</t>
  </si>
  <si>
    <t>присед</t>
  </si>
  <si>
    <t>место кросс</t>
  </si>
  <si>
    <t>место подтяг</t>
  </si>
  <si>
    <t>место отжим</t>
  </si>
  <si>
    <t>место присед</t>
  </si>
  <si>
    <t>место ИТОГ</t>
  </si>
  <si>
    <t>сумма мест</t>
  </si>
  <si>
    <t>-</t>
  </si>
  <si>
    <t>Иванов Саша (в.к.)</t>
  </si>
  <si>
    <t>ФИО</t>
  </si>
  <si>
    <t>место</t>
  </si>
  <si>
    <t>Внутриклубные соревнования по ОФП альпклуба МГУ</t>
  </si>
  <si>
    <t>18 мая 2006 г.</t>
  </si>
  <si>
    <t>Итоговый протокол</t>
  </si>
  <si>
    <t>разряд</t>
  </si>
  <si>
    <t>факультет, курс</t>
  </si>
  <si>
    <t>зн</t>
  </si>
  <si>
    <t>н</t>
  </si>
  <si>
    <t>физфак, 1 к</t>
  </si>
  <si>
    <t>Химфак</t>
  </si>
  <si>
    <t>мехмат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</si>
</sst>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Font="1" applyFill="1" applyBorder="1" applyAlignment="1">
      <alignment horizontal="left"/>
    </xf>
    <xf numFmtId="20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1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1" xfId="0" applyFont="1" applyFill="1" applyBorder="1" applyAlignment="1">
      <alignment horizontal="left"/>
    </xf>
    <xf numFmtId="0" fontId="0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0" fillId="3" borderId="1" xfId="0" applyFont="1" applyFill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left"/>
    </xf>
    <xf numFmtId="46" fontId="0" fillId="0" borderId="8" xfId="0" applyNumberFormat="1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3" borderId="3" xfId="0" applyFont="1" applyFill="1" applyBorder="1" applyAlignment="1">
      <alignment horizontal="center" wrapText="1"/>
    </xf>
    <xf numFmtId="0" fontId="3" fillId="3" borderId="4" xfId="0" applyFont="1" applyFill="1" applyBorder="1" applyAlignment="1">
      <alignment horizontal="center" wrapText="1"/>
    </xf>
    <xf numFmtId="0" fontId="3" fillId="3" borderId="5" xfId="0" applyFont="1" applyFill="1" applyBorder="1" applyAlignment="1">
      <alignment horizontal="center"/>
    </xf>
    <xf numFmtId="0" fontId="0" fillId="3" borderId="6" xfId="0" applyFont="1" applyFill="1" applyBorder="1" applyAlignment="1">
      <alignment horizontal="center"/>
    </xf>
    <xf numFmtId="0" fontId="0" fillId="3" borderId="5" xfId="0" applyFont="1" applyFill="1" applyBorder="1" applyAlignment="1">
      <alignment horizontal="center"/>
    </xf>
    <xf numFmtId="0" fontId="0" fillId="3" borderId="7" xfId="0" applyFont="1" applyFill="1" applyBorder="1" applyAlignment="1">
      <alignment horizontal="center"/>
    </xf>
    <xf numFmtId="0" fontId="0" fillId="0" borderId="8" xfId="0" applyFont="1" applyBorder="1" applyAlignment="1">
      <alignment/>
    </xf>
    <xf numFmtId="20" fontId="0" fillId="0" borderId="8" xfId="0" applyNumberFormat="1" applyFont="1" applyBorder="1" applyAlignment="1">
      <alignment horizontal="center"/>
    </xf>
    <xf numFmtId="0" fontId="0" fillId="3" borderId="8" xfId="0" applyFont="1" applyFill="1" applyBorder="1" applyAlignment="1">
      <alignment horizontal="center"/>
    </xf>
    <xf numFmtId="0" fontId="0" fillId="3" borderId="9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20" fontId="1" fillId="0" borderId="0" xfId="0" applyNumberFormat="1" applyFont="1" applyBorder="1" applyAlignment="1">
      <alignment horizontal="center"/>
    </xf>
    <xf numFmtId="0" fontId="4" fillId="0" borderId="1" xfId="0" applyFont="1" applyBorder="1" applyAlignment="1">
      <alignment/>
    </xf>
    <xf numFmtId="0" fontId="4" fillId="0" borderId="1" xfId="0" applyFont="1" applyFill="1" applyBorder="1" applyAlignment="1">
      <alignment horizontal="left"/>
    </xf>
    <xf numFmtId="0" fontId="4" fillId="0" borderId="8" xfId="0" applyFont="1" applyFill="1" applyBorder="1" applyAlignment="1">
      <alignment horizontal="left"/>
    </xf>
    <xf numFmtId="0" fontId="4" fillId="0" borderId="0" xfId="0" applyFont="1" applyAlignment="1">
      <alignment/>
    </xf>
    <xf numFmtId="0" fontId="5" fillId="0" borderId="3" xfId="0" applyFont="1" applyBorder="1" applyAlignment="1">
      <alignment horizontal="center" wrapText="1"/>
    </xf>
    <xf numFmtId="0" fontId="5" fillId="0" borderId="1" xfId="0" applyFont="1" applyBorder="1" applyAlignment="1">
      <alignment/>
    </xf>
    <xf numFmtId="0" fontId="4" fillId="0" borderId="10" xfId="0" applyFont="1" applyBorder="1" applyAlignment="1">
      <alignment/>
    </xf>
    <xf numFmtId="0" fontId="0" fillId="3" borderId="11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20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3" borderId="10" xfId="0" applyFont="1" applyFill="1" applyBorder="1" applyAlignment="1">
      <alignment horizontal="center"/>
    </xf>
    <xf numFmtId="0" fontId="0" fillId="3" borderId="12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0" borderId="8" xfId="0" applyFont="1" applyBorder="1" applyAlignment="1">
      <alignment/>
    </xf>
    <xf numFmtId="0" fontId="4" fillId="0" borderId="8" xfId="0" applyFont="1" applyBorder="1" applyAlignment="1">
      <alignment/>
    </xf>
    <xf numFmtId="0" fontId="0" fillId="2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0" fontId="0" fillId="2" borderId="12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left"/>
    </xf>
    <xf numFmtId="0" fontId="5" fillId="0" borderId="8" xfId="0" applyFont="1" applyFill="1" applyBorder="1" applyAlignment="1">
      <alignment horizontal="left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409575</xdr:colOff>
      <xdr:row>0</xdr:row>
      <xdr:rowOff>95250</xdr:rowOff>
    </xdr:from>
    <xdr:to>
      <xdr:col>1</xdr:col>
      <xdr:colOff>1323975</xdr:colOff>
      <xdr:row>4</xdr:row>
      <xdr:rowOff>523875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5250"/>
          <a:ext cx="152400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5"/>
  <sheetViews>
    <sheetView tabSelected="1" workbookViewId="0" topLeftCell="A1">
      <selection activeCell="Q27" sqref="Q27"/>
    </sheetView>
  </sheetViews>
  <sheetFormatPr defaultColWidth="9.00390625" defaultRowHeight="12.75"/>
  <cols>
    <col min="1" max="1" width="8.00390625" style="0" customWidth="1"/>
    <col min="2" max="2" width="23.625" style="0" customWidth="1"/>
    <col min="3" max="3" width="12.375" style="0" customWidth="1"/>
    <col min="4" max="4" width="7.25390625" style="0" customWidth="1"/>
    <col min="5" max="5" width="11.625" style="0" customWidth="1"/>
    <col min="6" max="6" width="9.00390625" style="0" customWidth="1"/>
    <col min="7" max="7" width="8.875" style="0" customWidth="1"/>
    <col min="8" max="8" width="7.875" style="0" customWidth="1"/>
    <col min="9" max="9" width="8.625" style="0" customWidth="1"/>
    <col min="10" max="10" width="8.125" style="0" customWidth="1"/>
    <col min="11" max="11" width="8.625" style="0" customWidth="1"/>
    <col min="12" max="12" width="7.625" style="0" customWidth="1"/>
    <col min="13" max="13" width="7.25390625" style="1" customWidth="1"/>
    <col min="14" max="14" width="7.875" style="0" customWidth="1"/>
  </cols>
  <sheetData>
    <row r="1" ht="12.75"/>
    <row r="2" spans="3:11" ht="15.75">
      <c r="C2" s="69" t="s">
        <v>33</v>
      </c>
      <c r="D2" s="41"/>
      <c r="E2" s="41"/>
      <c r="F2" s="42"/>
      <c r="G2" s="43"/>
      <c r="H2" s="41"/>
      <c r="I2" s="41"/>
      <c r="J2" s="41"/>
      <c r="K2" s="42"/>
    </row>
    <row r="3" spans="3:11" ht="15.75">
      <c r="C3" s="70" t="s">
        <v>34</v>
      </c>
      <c r="D3" s="41"/>
      <c r="E3" s="41"/>
      <c r="F3" s="42"/>
      <c r="G3" s="43"/>
      <c r="H3" s="41"/>
      <c r="I3" s="41"/>
      <c r="J3" s="41"/>
      <c r="K3" s="42"/>
    </row>
    <row r="4" spans="3:11" ht="15.75">
      <c r="C4" s="69" t="s">
        <v>35</v>
      </c>
      <c r="D4" s="41"/>
      <c r="E4" s="41"/>
      <c r="F4" s="42"/>
      <c r="G4" s="43"/>
      <c r="H4" s="41"/>
      <c r="I4" s="41"/>
      <c r="J4" s="41"/>
      <c r="K4" s="42"/>
    </row>
    <row r="5" ht="55.5" customHeight="1" thickBot="1"/>
    <row r="6" spans="1:14" s="10" customFormat="1" ht="30.75" customHeight="1">
      <c r="A6" s="15" t="s">
        <v>32</v>
      </c>
      <c r="B6" s="16" t="s">
        <v>31</v>
      </c>
      <c r="C6" s="48" t="s">
        <v>37</v>
      </c>
      <c r="D6" s="16" t="s">
        <v>36</v>
      </c>
      <c r="E6" s="16" t="s">
        <v>19</v>
      </c>
      <c r="F6" s="17" t="s">
        <v>20</v>
      </c>
      <c r="G6" s="16" t="s">
        <v>21</v>
      </c>
      <c r="H6" s="16" t="s">
        <v>22</v>
      </c>
      <c r="I6" s="18" t="s">
        <v>23</v>
      </c>
      <c r="J6" s="18" t="s">
        <v>24</v>
      </c>
      <c r="K6" s="18" t="s">
        <v>25</v>
      </c>
      <c r="L6" s="18" t="s">
        <v>26</v>
      </c>
      <c r="M6" s="17" t="s">
        <v>28</v>
      </c>
      <c r="N6" s="19" t="s">
        <v>27</v>
      </c>
    </row>
    <row r="7" spans="1:14" s="7" customFormat="1" ht="12.75">
      <c r="A7" s="20">
        <v>1</v>
      </c>
      <c r="B7" s="11" t="s">
        <v>10</v>
      </c>
      <c r="C7" s="2" t="s">
        <v>42</v>
      </c>
      <c r="D7" s="11">
        <v>3</v>
      </c>
      <c r="E7" s="3">
        <v>0.7243055555555555</v>
      </c>
      <c r="F7" s="4">
        <v>19</v>
      </c>
      <c r="G7" s="4">
        <v>75</v>
      </c>
      <c r="H7" s="5">
        <v>75</v>
      </c>
      <c r="I7" s="6">
        <v>2</v>
      </c>
      <c r="J7" s="6">
        <v>1</v>
      </c>
      <c r="K7" s="6">
        <v>1</v>
      </c>
      <c r="L7" s="6">
        <v>1</v>
      </c>
      <c r="M7" s="5">
        <f>SUM(I7:L7)</f>
        <v>5</v>
      </c>
      <c r="N7" s="21">
        <v>1</v>
      </c>
    </row>
    <row r="8" spans="1:14" s="7" customFormat="1" ht="12.75">
      <c r="A8" s="20">
        <v>2</v>
      </c>
      <c r="B8" s="11" t="s">
        <v>2</v>
      </c>
      <c r="C8" s="44" t="s">
        <v>3</v>
      </c>
      <c r="D8" s="11" t="s">
        <v>38</v>
      </c>
      <c r="E8" s="3">
        <v>0.7944444444444444</v>
      </c>
      <c r="F8" s="4">
        <v>13</v>
      </c>
      <c r="G8" s="4">
        <v>55</v>
      </c>
      <c r="H8" s="5">
        <v>61</v>
      </c>
      <c r="I8" s="6">
        <v>4</v>
      </c>
      <c r="J8" s="6">
        <v>4</v>
      </c>
      <c r="K8" s="6">
        <v>2</v>
      </c>
      <c r="L8" s="6">
        <v>2</v>
      </c>
      <c r="M8" s="5">
        <f aca="true" t="shared" si="0" ref="M8:M15">SUM(I8:L8)</f>
        <v>12</v>
      </c>
      <c r="N8" s="21">
        <v>2</v>
      </c>
    </row>
    <row r="9" spans="1:14" s="7" customFormat="1" ht="13.5" thickBot="1">
      <c r="A9" s="66">
        <v>3</v>
      </c>
      <c r="B9" s="67" t="s">
        <v>9</v>
      </c>
      <c r="C9" s="68"/>
      <c r="D9" s="67">
        <v>3</v>
      </c>
      <c r="E9" s="38">
        <v>0.7847222222222222</v>
      </c>
      <c r="F9" s="26">
        <v>15</v>
      </c>
      <c r="G9" s="26">
        <v>36</v>
      </c>
      <c r="H9" s="27">
        <v>60</v>
      </c>
      <c r="I9" s="28">
        <v>3</v>
      </c>
      <c r="J9" s="28">
        <v>2</v>
      </c>
      <c r="K9" s="28">
        <v>6</v>
      </c>
      <c r="L9" s="28">
        <v>3</v>
      </c>
      <c r="M9" s="27">
        <f t="shared" si="0"/>
        <v>14</v>
      </c>
      <c r="N9" s="29">
        <v>3</v>
      </c>
    </row>
    <row r="10" spans="1:14" s="7" customFormat="1" ht="12.75">
      <c r="A10" s="60">
        <v>4</v>
      </c>
      <c r="B10" s="61" t="s">
        <v>11</v>
      </c>
      <c r="C10" s="62"/>
      <c r="D10" s="61" t="s">
        <v>39</v>
      </c>
      <c r="E10" s="53">
        <v>0.8215277777777777</v>
      </c>
      <c r="F10" s="54">
        <v>13</v>
      </c>
      <c r="G10" s="54">
        <v>40</v>
      </c>
      <c r="H10" s="63">
        <v>35</v>
      </c>
      <c r="I10" s="64">
        <v>6</v>
      </c>
      <c r="J10" s="64">
        <v>4</v>
      </c>
      <c r="K10" s="64">
        <v>4</v>
      </c>
      <c r="L10" s="64">
        <v>6</v>
      </c>
      <c r="M10" s="63">
        <f t="shared" si="0"/>
        <v>20</v>
      </c>
      <c r="N10" s="65">
        <v>4</v>
      </c>
    </row>
    <row r="11" spans="1:14" s="7" customFormat="1" ht="12.75">
      <c r="A11" s="22">
        <v>5</v>
      </c>
      <c r="B11" s="2" t="s">
        <v>7</v>
      </c>
      <c r="C11" s="45"/>
      <c r="D11" s="2" t="s">
        <v>38</v>
      </c>
      <c r="E11" s="3">
        <v>0.9444444444444445</v>
      </c>
      <c r="F11" s="4">
        <v>15</v>
      </c>
      <c r="G11" s="8">
        <v>30</v>
      </c>
      <c r="H11" s="5">
        <v>40</v>
      </c>
      <c r="I11" s="6">
        <v>8</v>
      </c>
      <c r="J11" s="6">
        <v>2</v>
      </c>
      <c r="K11" s="6">
        <v>7</v>
      </c>
      <c r="L11" s="6">
        <v>4</v>
      </c>
      <c r="M11" s="5">
        <f t="shared" si="0"/>
        <v>21</v>
      </c>
      <c r="N11" s="21">
        <v>5</v>
      </c>
    </row>
    <row r="12" spans="1:14" s="7" customFormat="1" ht="12.75">
      <c r="A12" s="22">
        <v>6</v>
      </c>
      <c r="B12" s="2" t="s">
        <v>8</v>
      </c>
      <c r="C12" s="44" t="s">
        <v>1</v>
      </c>
      <c r="D12" s="2" t="s">
        <v>38</v>
      </c>
      <c r="E12" s="3">
        <v>0.8194444444444445</v>
      </c>
      <c r="F12" s="4">
        <v>10</v>
      </c>
      <c r="G12" s="4">
        <v>54</v>
      </c>
      <c r="H12" s="5">
        <v>36</v>
      </c>
      <c r="I12" s="6">
        <v>7</v>
      </c>
      <c r="J12" s="6">
        <v>8</v>
      </c>
      <c r="K12" s="6">
        <v>3</v>
      </c>
      <c r="L12" s="6">
        <v>5</v>
      </c>
      <c r="M12" s="5">
        <f t="shared" si="0"/>
        <v>23</v>
      </c>
      <c r="N12" s="21">
        <v>6</v>
      </c>
    </row>
    <row r="13" spans="1:14" s="7" customFormat="1" ht="12.75">
      <c r="A13" s="22">
        <v>6</v>
      </c>
      <c r="B13" s="2" t="s">
        <v>13</v>
      </c>
      <c r="C13" s="45" t="s">
        <v>41</v>
      </c>
      <c r="D13" s="2">
        <v>3</v>
      </c>
      <c r="E13" s="3">
        <v>0.8020833333333334</v>
      </c>
      <c r="F13" s="4">
        <v>12</v>
      </c>
      <c r="G13" s="4">
        <v>38</v>
      </c>
      <c r="H13" s="5">
        <v>20</v>
      </c>
      <c r="I13" s="6">
        <v>5</v>
      </c>
      <c r="J13" s="6">
        <v>6</v>
      </c>
      <c r="K13" s="6">
        <v>5</v>
      </c>
      <c r="L13" s="6">
        <v>7</v>
      </c>
      <c r="M13" s="5">
        <f t="shared" si="0"/>
        <v>23</v>
      </c>
      <c r="N13" s="21">
        <v>6</v>
      </c>
    </row>
    <row r="14" spans="1:14" s="7" customFormat="1" ht="12.75">
      <c r="A14" s="22">
        <v>8</v>
      </c>
      <c r="B14" s="2" t="s">
        <v>30</v>
      </c>
      <c r="C14" s="50" t="s">
        <v>0</v>
      </c>
      <c r="D14" s="2">
        <v>1</v>
      </c>
      <c r="E14" s="3">
        <v>0.7194444444444444</v>
      </c>
      <c r="F14" s="4" t="s">
        <v>29</v>
      </c>
      <c r="G14" s="4" t="s">
        <v>29</v>
      </c>
      <c r="H14" s="4" t="s">
        <v>29</v>
      </c>
      <c r="I14" s="6">
        <v>1</v>
      </c>
      <c r="J14" s="6">
        <v>9</v>
      </c>
      <c r="K14" s="6">
        <v>9</v>
      </c>
      <c r="L14" s="6">
        <v>9</v>
      </c>
      <c r="M14" s="5">
        <f t="shared" si="0"/>
        <v>28</v>
      </c>
      <c r="N14" s="21">
        <v>8</v>
      </c>
    </row>
    <row r="15" spans="1:14" s="7" customFormat="1" ht="13.5" thickBot="1">
      <c r="A15" s="23">
        <v>9</v>
      </c>
      <c r="B15" s="24" t="s">
        <v>12</v>
      </c>
      <c r="C15" s="46" t="s">
        <v>40</v>
      </c>
      <c r="D15" s="24">
        <v>3</v>
      </c>
      <c r="E15" s="25">
        <v>1.18125</v>
      </c>
      <c r="F15" s="26">
        <v>12</v>
      </c>
      <c r="G15" s="26">
        <v>25</v>
      </c>
      <c r="H15" s="27">
        <v>10</v>
      </c>
      <c r="I15" s="28">
        <v>9</v>
      </c>
      <c r="J15" s="28">
        <v>6</v>
      </c>
      <c r="K15" s="28">
        <v>8</v>
      </c>
      <c r="L15" s="28">
        <v>8</v>
      </c>
      <c r="M15" s="27">
        <f t="shared" si="0"/>
        <v>31</v>
      </c>
      <c r="N15" s="29">
        <v>9</v>
      </c>
    </row>
    <row r="16" spans="3:13" s="7" customFormat="1" ht="12.75">
      <c r="C16" s="47"/>
      <c r="M16" s="9"/>
    </row>
    <row r="17" spans="3:13" s="7" customFormat="1" ht="13.5" thickBot="1">
      <c r="C17" s="47"/>
      <c r="M17" s="9"/>
    </row>
    <row r="18" spans="1:14" s="7" customFormat="1" ht="38.25">
      <c r="A18" s="30" t="s">
        <v>32</v>
      </c>
      <c r="B18" s="16" t="s">
        <v>31</v>
      </c>
      <c r="C18" s="48"/>
      <c r="D18" s="16"/>
      <c r="E18" s="16" t="s">
        <v>19</v>
      </c>
      <c r="F18" s="17" t="s">
        <v>20</v>
      </c>
      <c r="G18" s="16" t="s">
        <v>21</v>
      </c>
      <c r="H18" s="16" t="s">
        <v>22</v>
      </c>
      <c r="I18" s="31" t="s">
        <v>23</v>
      </c>
      <c r="J18" s="31" t="s">
        <v>24</v>
      </c>
      <c r="K18" s="31" t="s">
        <v>25</v>
      </c>
      <c r="L18" s="31" t="s">
        <v>26</v>
      </c>
      <c r="M18" s="17" t="s">
        <v>28</v>
      </c>
      <c r="N18" s="32" t="s">
        <v>27</v>
      </c>
    </row>
    <row r="19" spans="1:14" s="7" customFormat="1" ht="12.75">
      <c r="A19" s="33">
        <v>1</v>
      </c>
      <c r="B19" s="13" t="s">
        <v>18</v>
      </c>
      <c r="C19" s="49"/>
      <c r="D19" s="13"/>
      <c r="E19" s="3">
        <v>0.47361111111111115</v>
      </c>
      <c r="F19" s="4">
        <v>0</v>
      </c>
      <c r="G19" s="4">
        <v>20</v>
      </c>
      <c r="H19" s="4">
        <v>19</v>
      </c>
      <c r="I19" s="14">
        <v>2</v>
      </c>
      <c r="J19" s="14">
        <v>5</v>
      </c>
      <c r="K19" s="14">
        <v>3</v>
      </c>
      <c r="L19" s="14">
        <v>2</v>
      </c>
      <c r="M19" s="4">
        <f aca="true" t="shared" si="1" ref="M19:M25">SUM(I19:L19)</f>
        <v>12</v>
      </c>
      <c r="N19" s="34">
        <v>1</v>
      </c>
    </row>
    <row r="20" spans="1:14" s="7" customFormat="1" ht="12.75">
      <c r="A20" s="33">
        <v>2</v>
      </c>
      <c r="B20" s="13" t="s">
        <v>6</v>
      </c>
      <c r="C20" s="49"/>
      <c r="D20" s="13"/>
      <c r="E20" s="3">
        <v>0.5034722222222222</v>
      </c>
      <c r="F20" s="4">
        <v>0</v>
      </c>
      <c r="G20" s="4">
        <v>33</v>
      </c>
      <c r="H20" s="4">
        <v>15</v>
      </c>
      <c r="I20" s="14">
        <v>3</v>
      </c>
      <c r="J20" s="14">
        <v>5</v>
      </c>
      <c r="K20" s="14">
        <v>2</v>
      </c>
      <c r="L20" s="14">
        <v>4</v>
      </c>
      <c r="M20" s="4">
        <f>SUM(I20:L20)</f>
        <v>14</v>
      </c>
      <c r="N20" s="34">
        <v>2</v>
      </c>
    </row>
    <row r="21" spans="1:14" s="7" customFormat="1" ht="12.75">
      <c r="A21" s="33">
        <v>2</v>
      </c>
      <c r="B21" s="13" t="s">
        <v>17</v>
      </c>
      <c r="C21" s="49"/>
      <c r="D21" s="13"/>
      <c r="E21" s="3">
        <v>0.5222222222222223</v>
      </c>
      <c r="F21" s="4">
        <v>5</v>
      </c>
      <c r="G21" s="4">
        <v>19</v>
      </c>
      <c r="H21" s="4">
        <v>10</v>
      </c>
      <c r="I21" s="14">
        <v>4</v>
      </c>
      <c r="J21" s="14">
        <v>1</v>
      </c>
      <c r="K21" s="14">
        <v>4</v>
      </c>
      <c r="L21" s="14">
        <v>5</v>
      </c>
      <c r="M21" s="4">
        <f>SUM(I21:L21)</f>
        <v>14</v>
      </c>
      <c r="N21" s="34">
        <v>2</v>
      </c>
    </row>
    <row r="22" spans="1:14" s="7" customFormat="1" ht="13.5" thickBot="1">
      <c r="A22" s="57">
        <v>2</v>
      </c>
      <c r="B22" s="58" t="s">
        <v>4</v>
      </c>
      <c r="C22" s="59" t="s">
        <v>5</v>
      </c>
      <c r="D22" s="58"/>
      <c r="E22" s="38">
        <v>0.5472222222222222</v>
      </c>
      <c r="F22" s="26">
        <v>1</v>
      </c>
      <c r="G22" s="26">
        <v>39</v>
      </c>
      <c r="H22" s="26">
        <v>16</v>
      </c>
      <c r="I22" s="39">
        <v>6</v>
      </c>
      <c r="J22" s="39">
        <v>4</v>
      </c>
      <c r="K22" s="39">
        <v>1</v>
      </c>
      <c r="L22" s="39">
        <v>3</v>
      </c>
      <c r="M22" s="26">
        <f>SUM(I22:L22)</f>
        <v>14</v>
      </c>
      <c r="N22" s="40">
        <v>2</v>
      </c>
    </row>
    <row r="23" spans="1:14" s="7" customFormat="1" ht="12.75">
      <c r="A23" s="51">
        <v>5</v>
      </c>
      <c r="B23" s="52" t="s">
        <v>15</v>
      </c>
      <c r="C23" s="50"/>
      <c r="D23" s="52"/>
      <c r="E23" s="53">
        <v>0.4291666666666667</v>
      </c>
      <c r="F23" s="54">
        <v>4</v>
      </c>
      <c r="G23" s="54">
        <v>15</v>
      </c>
      <c r="H23" s="54">
        <v>1</v>
      </c>
      <c r="I23" s="55">
        <v>1</v>
      </c>
      <c r="J23" s="55">
        <v>2</v>
      </c>
      <c r="K23" s="55">
        <v>6</v>
      </c>
      <c r="L23" s="55">
        <v>7</v>
      </c>
      <c r="M23" s="54">
        <f t="shared" si="1"/>
        <v>16</v>
      </c>
      <c r="N23" s="56">
        <v>5</v>
      </c>
    </row>
    <row r="24" spans="1:14" s="7" customFormat="1" ht="12.75">
      <c r="A24" s="35">
        <v>6</v>
      </c>
      <c r="B24" s="12" t="s">
        <v>14</v>
      </c>
      <c r="C24" s="12"/>
      <c r="D24" s="12"/>
      <c r="E24" s="3">
        <v>0.5680555555555555</v>
      </c>
      <c r="F24" s="4">
        <v>2</v>
      </c>
      <c r="G24" s="4">
        <v>7</v>
      </c>
      <c r="H24" s="4">
        <v>20</v>
      </c>
      <c r="I24" s="14">
        <v>7</v>
      </c>
      <c r="J24" s="14">
        <v>3</v>
      </c>
      <c r="K24" s="14">
        <v>7</v>
      </c>
      <c r="L24" s="14">
        <v>1</v>
      </c>
      <c r="M24" s="4">
        <f>SUM(I24:L24)</f>
        <v>18</v>
      </c>
      <c r="N24" s="34">
        <v>6</v>
      </c>
    </row>
    <row r="25" spans="1:14" s="7" customFormat="1" ht="13.5" thickBot="1">
      <c r="A25" s="36">
        <v>7</v>
      </c>
      <c r="B25" s="37" t="s">
        <v>16</v>
      </c>
      <c r="C25" s="37"/>
      <c r="D25" s="37"/>
      <c r="E25" s="38">
        <v>0.5270833333333333</v>
      </c>
      <c r="F25" s="26">
        <v>0</v>
      </c>
      <c r="G25" s="26">
        <v>16</v>
      </c>
      <c r="H25" s="26">
        <v>10</v>
      </c>
      <c r="I25" s="39">
        <v>5</v>
      </c>
      <c r="J25" s="39">
        <v>5</v>
      </c>
      <c r="K25" s="39">
        <v>5</v>
      </c>
      <c r="L25" s="39">
        <v>5</v>
      </c>
      <c r="M25" s="26">
        <f t="shared" si="1"/>
        <v>20</v>
      </c>
      <c r="N25" s="40">
        <v>7</v>
      </c>
    </row>
  </sheetData>
  <printOptions/>
  <pageMargins left="0.75" right="0.75" top="1" bottom="1" header="0.5" footer="0.5"/>
  <pageSetup horizontalDpi="360" verticalDpi="36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sir Basil</dc:creator>
  <cp:keywords/>
  <dc:description/>
  <cp:lastModifiedBy>admin</cp:lastModifiedBy>
  <dcterms:created xsi:type="dcterms:W3CDTF">2006-05-20T12:24:38Z</dcterms:created>
  <dcterms:modified xsi:type="dcterms:W3CDTF">2006-05-22T09:12:34Z</dcterms:modified>
  <cp:category/>
  <cp:version/>
  <cp:contentType/>
  <cp:contentStatus/>
</cp:coreProperties>
</file>